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9440" windowHeight="10230"/>
  </bookViews>
  <sheets>
    <sheet name="Лист1" sheetId="1" r:id="rId1"/>
  </sheets>
  <definedNames>
    <definedName name="_xlnm.Print_Area" localSheetId="0">Лист1!$A$1:$K$19</definedName>
  </definedNames>
  <calcPr calcId="145621"/>
</workbook>
</file>

<file path=xl/calcChain.xml><?xml version="1.0" encoding="utf-8"?>
<calcChain xmlns="http://schemas.openxmlformats.org/spreadsheetml/2006/main">
  <c r="D16" i="1" l="1"/>
  <c r="F16" i="1" l="1"/>
  <c r="H16" i="1" l="1"/>
  <c r="H13" i="1"/>
  <c r="H11" i="1" l="1"/>
  <c r="F13" i="1"/>
  <c r="D13" i="1"/>
  <c r="F11" i="1" l="1"/>
  <c r="D11" i="1"/>
</calcChain>
</file>

<file path=xl/sharedStrings.xml><?xml version="1.0" encoding="utf-8"?>
<sst xmlns="http://schemas.openxmlformats.org/spreadsheetml/2006/main" count="20" uniqueCount="20">
  <si>
    <t>Вид заимствований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</si>
  <si>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</si>
  <si>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</si>
  <si>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</si>
  <si>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</si>
  <si>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</si>
  <si>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</si>
  <si>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</si>
  <si>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Кредитные соглашения и договоры,заключенные от имени муниципального образования</t>
  </si>
  <si>
    <t>А</t>
  </si>
  <si>
    <t>2020 год</t>
  </si>
  <si>
    <t>2021 год</t>
  </si>
  <si>
    <t>1.Муниципальные внутренние заимствования, осуществляемые в 2020 году и плановом периоде 2021 и 2022 годов</t>
  </si>
  <si>
    <t>2022 год</t>
  </si>
  <si>
    <t>городской Думы</t>
  </si>
  <si>
    <t>к решению Переславль-Залесской</t>
  </si>
  <si>
    <t>(руб.)</t>
  </si>
  <si>
    <t>Программа муниципальных  внутренних заимствований бюджета городского округа город Переславль-Залесский на 2020 год и плановый период 2021 и 2022 годов</t>
  </si>
  <si>
    <t>от_________2020 №_____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</si>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</sst>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5" fontId="6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5" fontId="6" fillId="0" borderId="0" xfId="1" applyNumberFormat="1" applyFont="1" applyBorder="1" applyAlignment="1">
      <alignment vertical="center"/>
    </xf>
    <xf numFmtId="0" fontId="2" fillId="0" borderId="0" xfId="0" applyFont="1" applyBorder="1"/>
    <xf numFmtId="165" fontId="5" fillId="0" borderId="0" xfId="1" applyNumberFormat="1" applyFont="1" applyBorder="1" applyAlignment="1">
      <alignment vertical="center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6" fillId="0" borderId="2" xfId="1" applyNumberFormat="1" applyFont="1" applyBorder="1" applyAlignment="1">
      <alignment horizontal="center" vertical="center"/>
    </xf>
    <xf numFmtId="165" fontId="6" fillId="0" borderId="4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/>
    </xf>
    <xf numFmtId="165" fontId="5" fillId="0" borderId="4" xfId="1" applyNumberFormat="1" applyFont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workbookViewId="0">
      <selection activeCell="M14" sqref="M14"/>
    </sheetView>
  </sheetViews>
  <sheetFormatPr defaultRowHeight="15" x14ac:dyDescent="0.25"/>
  <cols>
    <col min="3" max="3" width="11.28515625" customWidth="1"/>
    <col min="4" max="4" width="19.42578125" customWidth="1"/>
    <col min="5" max="5" width="8" customWidth="1"/>
    <col min="6" max="6" width="19.42578125" customWidth="1"/>
    <col min="7" max="7" width="8.42578125" customWidth="1"/>
    <col min="8" max="8" width="20.28515625" customWidth="1"/>
    <col min="9" max="9" width="8" customWidth="1"/>
    <col min="10" max="10" width="19.42578125" customWidth="1"/>
    <col min="11" max="11" width="8.140625" customWidth="1"/>
  </cols>
  <sheetData>
    <row r="1" spans="1:11" x14ac:dyDescent="0.25">
      <c r="H1" s="25" t="s">
        <v>19</v>
      </c>
      <c r="I1" s="25"/>
      <c r="J1" s="25"/>
    </row>
    <row r="2" spans="1:11" x14ac:dyDescent="0.25">
      <c r="H2" s="25" t="s">
        <v>15</v>
      </c>
      <c r="I2" s="25"/>
      <c r="J2" s="25"/>
    </row>
    <row r="3" spans="1:11" x14ac:dyDescent="0.25">
      <c r="H3" s="25" t="s">
        <v>14</v>
      </c>
      <c r="I3" s="25"/>
      <c r="J3" s="25"/>
    </row>
    <row r="4" spans="1:11" x14ac:dyDescent="0.25">
      <c r="H4" s="25" t="s">
        <v>18</v>
      </c>
      <c r="I4" s="25"/>
      <c r="J4" s="25"/>
    </row>
    <row r="5" spans="1:11" x14ac:dyDescent="0.25">
      <c r="H5" s="1"/>
      <c r="I5" s="1"/>
      <c r="J5" s="1"/>
    </row>
    <row r="6" spans="1:11" ht="51.75" customHeight="1" x14ac:dyDescent="0.25">
      <c r="A6" s="26" t="s">
        <v>17</v>
      </c>
      <c r="B6" s="26"/>
      <c r="C6" s="26"/>
      <c r="D6" s="26"/>
      <c r="E6" s="26"/>
      <c r="F6" s="26"/>
      <c r="G6" s="26"/>
      <c r="H6" s="26"/>
      <c r="I6" s="26"/>
      <c r="J6" s="26"/>
      <c r="K6" s="5"/>
    </row>
    <row r="7" spans="1:11" ht="29.25" customHeight="1" x14ac:dyDescent="0.25">
      <c r="A7" s="31" t="s">
        <v>12</v>
      </c>
      <c r="B7" s="31"/>
      <c r="C7" s="31"/>
      <c r="D7" s="31"/>
      <c r="E7" s="31"/>
      <c r="F7" s="31"/>
      <c r="G7" s="31"/>
      <c r="H7" s="31"/>
      <c r="I7" s="31"/>
      <c r="J7" s="3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1" t="s">
        <v>16</v>
      </c>
      <c r="I8" s="1"/>
      <c r="J8" s="1"/>
      <c r="K8" s="1"/>
    </row>
    <row r="9" spans="1:11" x14ac:dyDescent="0.25">
      <c r="A9" s="27" t="s">
        <v>0</v>
      </c>
      <c r="B9" s="27"/>
      <c r="C9" s="27"/>
      <c r="D9" s="29" t="s">
        <v>10</v>
      </c>
      <c r="E9" s="30"/>
      <c r="F9" s="29" t="s">
        <v>11</v>
      </c>
      <c r="G9" s="30"/>
      <c r="H9" s="3" t="s">
        <v>13</v>
      </c>
      <c r="I9" s="1"/>
      <c r="J9" s="1"/>
      <c r="K9" s="1"/>
    </row>
    <row r="10" spans="1:11" x14ac:dyDescent="0.25">
      <c r="A10" s="12" t="s">
        <v>9</v>
      </c>
      <c r="B10" s="24"/>
      <c r="C10" s="13"/>
      <c r="D10" s="12">
        <v>1</v>
      </c>
      <c r="E10" s="13"/>
      <c r="F10" s="12">
        <v>2</v>
      </c>
      <c r="G10" s="13"/>
      <c r="H10" s="2">
        <v>3</v>
      </c>
      <c r="I10" s="1"/>
      <c r="J10" s="1"/>
      <c r="K10" s="1"/>
    </row>
    <row r="11" spans="1:11" ht="56.25" customHeight="1" x14ac:dyDescent="0.25">
      <c r="A11" s="27" t="s">
        <v>8</v>
      </c>
      <c r="B11" s="27"/>
      <c r="C11" s="27"/>
      <c r="D11" s="14">
        <f>SUM(D16+D13)</f>
        <v>62319141</v>
      </c>
      <c r="E11" s="15"/>
      <c r="F11" s="14">
        <f t="shared" ref="F11:H11" si="0">SUM(F16+F13)</f>
        <v>48583615</v>
      </c>
      <c r="G11" s="15"/>
      <c r="H11" s="6">
        <f t="shared" si="0"/>
        <v>30010062</v>
      </c>
      <c r="I11" s="8"/>
      <c r="J11" s="9"/>
      <c r="K11" s="1"/>
    </row>
    <row r="12" spans="1:11" x14ac:dyDescent="0.25">
      <c r="A12" s="28" t="s">
        <v>1</v>
      </c>
      <c r="B12" s="28"/>
      <c r="C12" s="28"/>
      <c r="D12" s="16"/>
      <c r="E12" s="17"/>
      <c r="F12" s="16"/>
      <c r="G12" s="17"/>
      <c r="H12" s="4"/>
      <c r="I12" s="9"/>
      <c r="J12" s="9"/>
      <c r="K12" s="1"/>
    </row>
    <row r="13" spans="1:11" ht="45" customHeight="1" x14ac:dyDescent="0.25">
      <c r="A13" s="18" t="s">
        <v>2</v>
      </c>
      <c r="B13" s="18"/>
      <c r="C13" s="18"/>
      <c r="D13" s="20">
        <f>SUM(D14:D15)</f>
        <v>74037891</v>
      </c>
      <c r="E13" s="21"/>
      <c r="F13" s="20">
        <f t="shared" ref="F13:H13" si="1">SUM(F14:F15)</f>
        <v>80671115</v>
      </c>
      <c r="G13" s="21"/>
      <c r="H13" s="7">
        <f t="shared" si="1"/>
        <v>31860062</v>
      </c>
      <c r="I13" s="10"/>
      <c r="J13" s="9"/>
      <c r="K13" s="1"/>
    </row>
    <row r="14" spans="1:11" ht="51.75" customHeight="1" x14ac:dyDescent="0.25">
      <c r="A14" s="19" t="s">
        <v>3</v>
      </c>
      <c r="B14" s="19"/>
      <c r="C14" s="19"/>
      <c r="D14" s="16">
        <v>74037891</v>
      </c>
      <c r="E14" s="17"/>
      <c r="F14" s="16">
        <v>140671115</v>
      </c>
      <c r="G14" s="17"/>
      <c r="H14" s="4">
        <v>114096019</v>
      </c>
      <c r="I14" s="9"/>
      <c r="J14" s="9"/>
      <c r="K14" s="1"/>
    </row>
    <row r="15" spans="1:11" ht="54" customHeight="1" x14ac:dyDescent="0.25">
      <c r="A15" s="19" t="s">
        <v>4</v>
      </c>
      <c r="B15" s="19"/>
      <c r="C15" s="19"/>
      <c r="D15" s="16"/>
      <c r="E15" s="17"/>
      <c r="F15" s="16">
        <v>-60000000</v>
      </c>
      <c r="G15" s="17"/>
      <c r="H15" s="4">
        <v>-82235957</v>
      </c>
      <c r="I15" s="9"/>
      <c r="J15" s="9"/>
      <c r="K15" s="1"/>
    </row>
    <row r="16" spans="1:11" ht="62.25" customHeight="1" x14ac:dyDescent="0.25">
      <c r="A16" s="18" t="s">
        <v>5</v>
      </c>
      <c r="B16" s="18"/>
      <c r="C16" s="18"/>
      <c r="D16" s="20">
        <f>SUM(D17:D18)</f>
        <v>-11718750</v>
      </c>
      <c r="E16" s="21"/>
      <c r="F16" s="20">
        <f t="shared" ref="F16:H16" si="2">SUM(F17:F18)</f>
        <v>-32087500</v>
      </c>
      <c r="G16" s="21"/>
      <c r="H16" s="7">
        <f t="shared" si="2"/>
        <v>-1850000</v>
      </c>
      <c r="I16" s="10"/>
      <c r="J16" s="9"/>
      <c r="K16" s="1"/>
    </row>
    <row r="17" spans="1:11" ht="48" customHeight="1" x14ac:dyDescent="0.25">
      <c r="A17" s="19" t="s">
        <v>6</v>
      </c>
      <c r="B17" s="19"/>
      <c r="C17" s="19"/>
      <c r="D17" s="16">
        <v>47556250</v>
      </c>
      <c r="E17" s="17"/>
      <c r="F17" s="16"/>
      <c r="G17" s="17"/>
      <c r="H17" s="4"/>
      <c r="I17" s="1"/>
      <c r="J17" s="1"/>
      <c r="K17" s="1"/>
    </row>
    <row r="18" spans="1:11" ht="53.25" customHeight="1" x14ac:dyDescent="0.25">
      <c r="A18" s="19" t="s">
        <v>7</v>
      </c>
      <c r="B18" s="19"/>
      <c r="C18" s="19"/>
      <c r="D18" s="22">
        <v>-59275000</v>
      </c>
      <c r="E18" s="23"/>
      <c r="F18" s="22">
        <v>-32087500</v>
      </c>
      <c r="G18" s="23"/>
      <c r="H18" s="4">
        <v>-1850000</v>
      </c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</sheetData>
  <mergeCells count="36">
    <mergeCell ref="F15:G15"/>
    <mergeCell ref="D16:E16"/>
    <mergeCell ref="F16:G16"/>
    <mergeCell ref="F10:G10"/>
    <mergeCell ref="H1:J1"/>
    <mergeCell ref="H2:J2"/>
    <mergeCell ref="H4:J4"/>
    <mergeCell ref="A6:J6"/>
    <mergeCell ref="A9:C9"/>
    <mergeCell ref="A11:C11"/>
    <mergeCell ref="A12:C12"/>
    <mergeCell ref="A10:C10"/>
    <mergeCell ref="D9:E9"/>
    <mergeCell ref="F9:G9"/>
    <mergeCell ref="H3:J3"/>
    <mergeCell ref="A7:J7"/>
    <mergeCell ref="A13:C13"/>
    <mergeCell ref="A14:C14"/>
    <mergeCell ref="A15:C15"/>
    <mergeCell ref="A16:C16"/>
    <mergeCell ref="A17:C17"/>
    <mergeCell ref="A18:C18"/>
    <mergeCell ref="D13:E13"/>
    <mergeCell ref="F13:G13"/>
    <mergeCell ref="D17:E17"/>
    <mergeCell ref="F17:G17"/>
    <mergeCell ref="D18:E18"/>
    <mergeCell ref="F18:G18"/>
    <mergeCell ref="D14:E14"/>
    <mergeCell ref="F14:G14"/>
    <mergeCell ref="D15:E15"/>
    <mergeCell ref="D10:E10"/>
    <mergeCell ref="D11:E11"/>
    <mergeCell ref="F11:G11"/>
    <mergeCell ref="D12:E12"/>
    <mergeCell ref="F12:G1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2020-05-14T13:10:33Z</cp:lastPrinted>
  <dcterms:created xsi:type="dcterms:W3CDTF">2016-11-11T11:44:28Z</dcterms:created>
  <dcterms:modified xsi:type="dcterms:W3CDTF">2020-05-14T13:11:29Z</dcterms:modified>
</cp:coreProperties>
</file>